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d\Sync\Conferences\"/>
    </mc:Choice>
  </mc:AlternateContent>
  <xr:revisionPtr revIDLastSave="0" documentId="13_ncr:1_{08B72409-1076-4027-9914-BD95C24364E9}" xr6:coauthVersionLast="47" xr6:coauthVersionMax="47" xr10:uidLastSave="{00000000-0000-0000-0000-000000000000}"/>
  <bookViews>
    <workbookView xWindow="4065" yWindow="-20070" windowWidth="21600" windowHeight="11835" xr2:uid="{74826B6E-36AA-4EB2-B286-A2BEE197F24B}"/>
  </bookViews>
  <sheets>
    <sheet name="Sheet1" sheetId="1" r:id="rId1"/>
  </sheets>
  <definedNames>
    <definedName name="_xlnm.Print_Area" localSheetId="0">Sheet1!$A$1:$N$63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6" i="1" l="1"/>
  <c r="J58" i="1"/>
  <c r="L34" i="1"/>
  <c r="L48" i="1"/>
  <c r="L49" i="1"/>
  <c r="L50" i="1"/>
  <c r="L51" i="1"/>
  <c r="L52" i="1"/>
  <c r="L47" i="1"/>
  <c r="L42" i="1"/>
  <c r="L43" i="1"/>
  <c r="L41" i="1"/>
  <c r="L37" i="1"/>
  <c r="L35" i="1"/>
  <c r="J56" i="1" l="1"/>
  <c r="J59" i="1" l="1"/>
  <c r="J61" i="1"/>
</calcChain>
</file>

<file path=xl/sharedStrings.xml><?xml version="1.0" encoding="utf-8"?>
<sst xmlns="http://schemas.openxmlformats.org/spreadsheetml/2006/main" count="67" uniqueCount="61">
  <si>
    <t>Expenses</t>
  </si>
  <si>
    <t>Registration</t>
  </si>
  <si>
    <t>Purpose of Travel/Expenditure</t>
  </si>
  <si>
    <t>Departure Date</t>
  </si>
  <si>
    <t>Return Date</t>
  </si>
  <si>
    <t>Name</t>
  </si>
  <si>
    <t>DATE</t>
  </si>
  <si>
    <t>Parking</t>
  </si>
  <si>
    <t>Breakfast</t>
  </si>
  <si>
    <t>Lunch</t>
  </si>
  <si>
    <t>Dinner</t>
  </si>
  <si>
    <t>Telephone</t>
  </si>
  <si>
    <r>
      <t xml:space="preserve">Transportation </t>
    </r>
    <r>
      <rPr>
        <sz val="10"/>
        <color theme="1"/>
        <rFont val="Calibri"/>
        <family val="2"/>
        <scheme val="minor"/>
      </rPr>
      <t xml:space="preserve"> (Airfare, Rail, Taxi)</t>
    </r>
  </si>
  <si>
    <r>
      <t xml:space="preserve">Accomodations  </t>
    </r>
    <r>
      <rPr>
        <sz val="10"/>
        <color theme="1"/>
        <rFont val="Calibri"/>
        <family val="2"/>
        <scheme val="minor"/>
      </rPr>
      <t>(Hotel, Other)</t>
    </r>
  </si>
  <si>
    <t>round-trip</t>
  </si>
  <si>
    <t>Name of Hotel</t>
  </si>
  <si>
    <t>Other (specify)</t>
  </si>
  <si>
    <t>(indicate with an (X) if included in Registration Fee)</t>
  </si>
  <si>
    <t>in-person</t>
  </si>
  <si>
    <t>virtual</t>
  </si>
  <si>
    <t>$ amount</t>
  </si>
  <si>
    <t xml:space="preserve">Baggage </t>
  </si>
  <si>
    <t>kms</t>
  </si>
  <si>
    <t>including fees &amp; taxes per night</t>
  </si>
  <si>
    <t>Approvals</t>
  </si>
  <si>
    <t>Name:</t>
  </si>
  <si>
    <t>Signature:</t>
  </si>
  <si>
    <t>Approved by:</t>
  </si>
  <si>
    <t>Date Submitted:</t>
  </si>
  <si>
    <t>URFA Member</t>
  </si>
  <si>
    <t>URFA Staff</t>
  </si>
  <si>
    <t>Taxi/Shuttle</t>
  </si>
  <si>
    <t>Estimated Expenses</t>
  </si>
  <si>
    <t>URFA Conference Budget</t>
  </si>
  <si>
    <t>Expensed to:</t>
  </si>
  <si>
    <t>APEA</t>
  </si>
  <si>
    <t>Dates of Event</t>
  </si>
  <si>
    <t>Travelling from (city)</t>
  </si>
  <si>
    <t>Traveling to (city)</t>
  </si>
  <si>
    <t/>
  </si>
  <si>
    <t>Estimated Total</t>
  </si>
  <si>
    <t>Amount to be Paid Directly by URFA</t>
  </si>
  <si>
    <t>Anticipated Reimbursment</t>
  </si>
  <si>
    <t>Estimated Total Cost of Participation</t>
  </si>
  <si>
    <t xml:space="preserve">Travel </t>
  </si>
  <si>
    <t>Date:</t>
  </si>
  <si>
    <t>*Fill out Yellow Fields and Check Boxes.</t>
  </si>
  <si>
    <t>To Be Paid Directly by URFA (X)</t>
  </si>
  <si>
    <t>@12.00</t>
  </si>
  <si>
    <t>@18.00</t>
  </si>
  <si>
    <t>@26.00</t>
  </si>
  <si>
    <t xml:space="preserve">Last Edited </t>
  </si>
  <si>
    <t>JDR</t>
  </si>
  <si>
    <t>Staff Training &amp; Dev't</t>
  </si>
  <si>
    <t>Mailing Address</t>
  </si>
  <si>
    <r>
      <t xml:space="preserve">Mileage  </t>
    </r>
    <r>
      <rPr>
        <sz val="8"/>
        <color theme="1"/>
        <rFont val="Calibri"/>
        <family val="2"/>
        <scheme val="minor"/>
      </rPr>
      <t>@ $0.50 / km</t>
    </r>
  </si>
  <si>
    <t>Notes:</t>
  </si>
  <si>
    <t>weekday</t>
  </si>
  <si>
    <t>dd-MMM</t>
  </si>
  <si>
    <t>Office use only</t>
  </si>
  <si>
    <t>URFA Travel Authorization Request -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</si>
</sst>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9"/>
      <color rgb="FF3F3F76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3F3F7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09ADE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2" borderId="6" applyNumberFormat="0" applyAlignment="0" applyProtection="0"/>
  </cellStyleXfs>
  <cellXfs count="12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wrapText="1"/>
    </xf>
    <xf numFmtId="44" fontId="4" fillId="0" borderId="0" xfId="1" applyFont="1"/>
    <xf numFmtId="0" fontId="4" fillId="0" borderId="0" xfId="0" applyFont="1" applyAlignment="1">
      <alignment horizontal="center"/>
    </xf>
    <xf numFmtId="44" fontId="4" fillId="0" borderId="0" xfId="1" applyFont="1" applyProtection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4" xfId="0" applyFont="1" applyBorder="1"/>
    <xf numFmtId="0" fontId="5" fillId="0" borderId="15" xfId="0" applyFont="1" applyBorder="1"/>
    <xf numFmtId="0" fontId="4" fillId="0" borderId="15" xfId="0" applyFont="1" applyBorder="1" applyAlignment="1">
      <alignment horizontal="right"/>
    </xf>
    <xf numFmtId="0" fontId="4" fillId="0" borderId="15" xfId="0" applyFont="1" applyBorder="1"/>
    <xf numFmtId="44" fontId="4" fillId="0" borderId="15" xfId="1" applyFont="1" applyBorder="1" applyProtection="1"/>
    <xf numFmtId="0" fontId="4" fillId="0" borderId="16" xfId="0" applyFont="1" applyBorder="1" applyAlignment="1">
      <alignment horizontal="center"/>
    </xf>
    <xf numFmtId="0" fontId="4" fillId="0" borderId="20" xfId="0" applyFont="1" applyBorder="1"/>
    <xf numFmtId="0" fontId="5" fillId="0" borderId="0" xfId="0" applyFont="1"/>
    <xf numFmtId="44" fontId="4" fillId="0" borderId="0" xfId="1" applyFont="1" applyBorder="1" applyProtection="1"/>
    <xf numFmtId="0" fontId="4" fillId="0" borderId="21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17" xfId="0" applyFont="1" applyBorder="1"/>
    <xf numFmtId="0" fontId="4" fillId="0" borderId="18" xfId="0" applyFont="1" applyBorder="1"/>
    <xf numFmtId="0" fontId="4" fillId="0" borderId="18" xfId="0" applyFont="1" applyBorder="1" applyAlignment="1">
      <alignment horizontal="right"/>
    </xf>
    <xf numFmtId="44" fontId="4" fillId="0" borderId="18" xfId="1" applyFont="1" applyBorder="1" applyProtection="1"/>
    <xf numFmtId="0" fontId="4" fillId="0" borderId="19" xfId="0" applyFont="1" applyBorder="1" applyAlignment="1">
      <alignment horizontal="center"/>
    </xf>
    <xf numFmtId="44" fontId="5" fillId="0" borderId="15" xfId="1" applyFont="1" applyFill="1" applyBorder="1" applyAlignment="1" applyProtection="1">
      <alignment wrapText="1"/>
    </xf>
    <xf numFmtId="44" fontId="4" fillId="0" borderId="0" xfId="1" applyFont="1" applyFill="1" applyBorder="1" applyProtection="1"/>
    <xf numFmtId="44" fontId="4" fillId="0" borderId="7" xfId="1" applyFont="1" applyFill="1" applyBorder="1" applyProtection="1"/>
    <xf numFmtId="0" fontId="1" fillId="0" borderId="0" xfId="0" applyFont="1" applyAlignment="1">
      <alignment horizontal="right"/>
    </xf>
    <xf numFmtId="0" fontId="4" fillId="0" borderId="8" xfId="0" applyFont="1" applyBorder="1"/>
    <xf numFmtId="44" fontId="4" fillId="3" borderId="9" xfId="1" applyFont="1" applyFill="1" applyBorder="1" applyProtection="1"/>
    <xf numFmtId="0" fontId="1" fillId="0" borderId="0" xfId="0" quotePrefix="1" applyFont="1" applyAlignment="1">
      <alignment horizontal="right"/>
    </xf>
    <xf numFmtId="0" fontId="1" fillId="0" borderId="0" xfId="0" applyFont="1"/>
    <xf numFmtId="0" fontId="4" fillId="0" borderId="0" xfId="0" quotePrefix="1" applyFont="1" applyAlignment="1">
      <alignment horizontal="right"/>
    </xf>
    <xf numFmtId="44" fontId="4" fillId="3" borderId="1" xfId="1" applyFont="1" applyFill="1" applyBorder="1" applyProtection="1"/>
    <xf numFmtId="0" fontId="4" fillId="0" borderId="24" xfId="0" applyFont="1" applyBorder="1"/>
    <xf numFmtId="44" fontId="4" fillId="3" borderId="25" xfId="1" applyFont="1" applyFill="1" applyBorder="1" applyProtection="1"/>
    <xf numFmtId="44" fontId="4" fillId="0" borderId="18" xfId="1" applyFont="1" applyFill="1" applyBorder="1" applyProtection="1"/>
    <xf numFmtId="44" fontId="4" fillId="0" borderId="15" xfId="1" applyFont="1" applyFill="1" applyBorder="1" applyProtection="1"/>
    <xf numFmtId="44" fontId="4" fillId="3" borderId="0" xfId="1" applyFont="1" applyFill="1" applyBorder="1" applyProtection="1"/>
    <xf numFmtId="0" fontId="4" fillId="0" borderId="0" xfId="0" applyFont="1" applyAlignment="1">
      <alignment horizontal="left"/>
    </xf>
    <xf numFmtId="0" fontId="4" fillId="0" borderId="21" xfId="0" applyFont="1" applyBorder="1"/>
    <xf numFmtId="44" fontId="4" fillId="4" borderId="15" xfId="1" applyFont="1" applyFill="1" applyBorder="1" applyProtection="1"/>
    <xf numFmtId="0" fontId="4" fillId="4" borderId="18" xfId="0" applyFont="1" applyFill="1" applyBorder="1"/>
    <xf numFmtId="0" fontId="8" fillId="0" borderId="0" xfId="0" applyFont="1" applyAlignment="1">
      <alignment horizontal="right"/>
    </xf>
    <xf numFmtId="0" fontId="4" fillId="0" borderId="10" xfId="0" applyFont="1" applyBorder="1"/>
    <xf numFmtId="44" fontId="4" fillId="0" borderId="9" xfId="1" applyFont="1" applyFill="1" applyBorder="1" applyProtection="1"/>
    <xf numFmtId="0" fontId="4" fillId="5" borderId="20" xfId="0" applyFont="1" applyFill="1" applyBorder="1"/>
    <xf numFmtId="0" fontId="4" fillId="5" borderId="17" xfId="0" applyFont="1" applyFill="1" applyBorder="1"/>
    <xf numFmtId="0" fontId="5" fillId="0" borderId="10" xfId="0" applyFont="1" applyBorder="1"/>
    <xf numFmtId="0" fontId="5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/>
    <xf numFmtId="44" fontId="4" fillId="0" borderId="2" xfId="1" applyFont="1" applyBorder="1" applyProtection="1"/>
    <xf numFmtId="44" fontId="4" fillId="0" borderId="2" xfId="1" applyFont="1" applyFill="1" applyBorder="1" applyProtection="1"/>
    <xf numFmtId="0" fontId="4" fillId="0" borderId="4" xfId="0" applyFont="1" applyBorder="1"/>
    <xf numFmtId="0" fontId="1" fillId="0" borderId="4" xfId="0" applyFont="1" applyBorder="1" applyAlignment="1">
      <alignment horizontal="right"/>
    </xf>
    <xf numFmtId="0" fontId="4" fillId="0" borderId="5" xfId="0" applyFont="1" applyBorder="1"/>
    <xf numFmtId="44" fontId="4" fillId="0" borderId="3" xfId="1" applyFont="1" applyFill="1" applyBorder="1" applyProtection="1"/>
    <xf numFmtId="0" fontId="4" fillId="5" borderId="32" xfId="0" applyFont="1" applyFill="1" applyBorder="1"/>
    <xf numFmtId="0" fontId="1" fillId="0" borderId="2" xfId="0" applyFont="1" applyBorder="1" applyAlignment="1">
      <alignment horizontal="left"/>
    </xf>
    <xf numFmtId="0" fontId="4" fillId="0" borderId="33" xfId="0" applyFont="1" applyBorder="1" applyAlignment="1">
      <alignment horizontal="center"/>
    </xf>
    <xf numFmtId="0" fontId="4" fillId="5" borderId="34" xfId="0" applyFont="1" applyFill="1" applyBorder="1"/>
    <xf numFmtId="0" fontId="4" fillId="5" borderId="36" xfId="0" applyFont="1" applyFill="1" applyBorder="1"/>
    <xf numFmtId="0" fontId="3" fillId="2" borderId="0" xfId="2" applyBorder="1" applyAlignment="1" applyProtection="1">
      <alignment horizontal="left"/>
      <protection locked="0"/>
    </xf>
    <xf numFmtId="0" fontId="3" fillId="0" borderId="0" xfId="2" applyFill="1" applyBorder="1" applyAlignment="1" applyProtection="1">
      <alignment horizontal="left"/>
      <protection locked="0"/>
    </xf>
    <xf numFmtId="0" fontId="4" fillId="0" borderId="21" xfId="0" quotePrefix="1" applyFont="1" applyBorder="1" applyAlignment="1">
      <alignment horizontal="center"/>
    </xf>
    <xf numFmtId="0" fontId="4" fillId="0" borderId="39" xfId="0" applyFont="1" applyBorder="1" applyAlignment="1">
      <alignment horizontal="right"/>
    </xf>
    <xf numFmtId="16" fontId="3" fillId="6" borderId="6" xfId="2" applyNumberFormat="1" applyFill="1" applyAlignment="1" applyProtection="1">
      <alignment horizontal="center"/>
      <protection locked="0"/>
    </xf>
    <xf numFmtId="44" fontId="3" fillId="6" borderId="29" xfId="2" applyNumberFormat="1" applyFill="1" applyBorder="1" applyProtection="1">
      <protection locked="0"/>
    </xf>
    <xf numFmtId="0" fontId="3" fillId="6" borderId="35" xfId="2" applyFill="1" applyBorder="1" applyAlignment="1" applyProtection="1">
      <alignment horizontal="center"/>
      <protection locked="0"/>
    </xf>
    <xf numFmtId="0" fontId="3" fillId="6" borderId="23" xfId="2" applyFill="1" applyBorder="1" applyAlignment="1" applyProtection="1">
      <alignment horizontal="center"/>
      <protection locked="0"/>
    </xf>
    <xf numFmtId="44" fontId="3" fillId="6" borderId="6" xfId="2" applyNumberFormat="1" applyFill="1" applyProtection="1">
      <protection locked="0"/>
    </xf>
    <xf numFmtId="44" fontId="9" fillId="6" borderId="6" xfId="1" applyFont="1" applyFill="1" applyBorder="1" applyProtection="1">
      <protection locked="0"/>
    </xf>
    <xf numFmtId="0" fontId="3" fillId="6" borderId="6" xfId="2" applyFill="1" applyProtection="1">
      <protection locked="0"/>
    </xf>
    <xf numFmtId="44" fontId="9" fillId="6" borderId="30" xfId="1" applyFont="1" applyFill="1" applyBorder="1" applyProtection="1">
      <protection locked="0"/>
    </xf>
    <xf numFmtId="0" fontId="3" fillId="6" borderId="37" xfId="2" applyFill="1" applyBorder="1" applyAlignment="1" applyProtection="1">
      <alignment horizontal="center"/>
      <protection locked="0"/>
    </xf>
    <xf numFmtId="44" fontId="9" fillId="6" borderId="22" xfId="1" applyFont="1" applyFill="1" applyBorder="1" applyProtection="1">
      <protection locked="0"/>
    </xf>
    <xf numFmtId="44" fontId="4" fillId="7" borderId="0" xfId="1" applyFont="1" applyFill="1" applyBorder="1" applyProtection="1"/>
    <xf numFmtId="0" fontId="3" fillId="0" borderId="0" xfId="2" applyFill="1" applyBorder="1" applyAlignment="1" applyProtection="1">
      <alignment horizontal="left"/>
    </xf>
    <xf numFmtId="0" fontId="3" fillId="0" borderId="21" xfId="2" applyFill="1" applyBorder="1" applyAlignment="1" applyProtection="1">
      <alignment horizontal="left"/>
    </xf>
    <xf numFmtId="15" fontId="4" fillId="0" borderId="0" xfId="0" applyNumberFormat="1" applyFont="1" applyAlignment="1">
      <alignment horizontal="right"/>
    </xf>
    <xf numFmtId="44" fontId="5" fillId="0" borderId="0" xfId="1" applyFont="1" applyFill="1" applyBorder="1" applyAlignment="1" applyProtection="1">
      <alignment wrapText="1"/>
    </xf>
    <xf numFmtId="0" fontId="4" fillId="0" borderId="16" xfId="0" applyFont="1" applyBorder="1"/>
    <xf numFmtId="0" fontId="4" fillId="0" borderId="19" xfId="0" applyFont="1" applyBorder="1"/>
    <xf numFmtId="0" fontId="7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3" fillId="6" borderId="26" xfId="2" applyFill="1" applyBorder="1" applyAlignment="1" applyProtection="1">
      <alignment horizontal="left"/>
      <protection locked="0"/>
    </xf>
    <xf numFmtId="164" fontId="3" fillId="6" borderId="22" xfId="2" applyNumberFormat="1" applyFill="1" applyBorder="1" applyAlignment="1" applyProtection="1">
      <alignment horizontal="left"/>
      <protection locked="0"/>
    </xf>
    <xf numFmtId="0" fontId="3" fillId="6" borderId="9" xfId="2" applyFill="1" applyBorder="1" applyAlignment="1" applyProtection="1">
      <alignment horizontal="left"/>
      <protection locked="0"/>
    </xf>
    <xf numFmtId="0" fontId="3" fillId="6" borderId="10" xfId="2" applyFill="1" applyBorder="1" applyAlignment="1" applyProtection="1">
      <alignment horizontal="left"/>
      <protection locked="0"/>
    </xf>
    <xf numFmtId="0" fontId="3" fillId="6" borderId="27" xfId="2" applyFill="1" applyBorder="1" applyAlignment="1" applyProtection="1">
      <alignment horizontal="left"/>
      <protection locked="0"/>
    </xf>
    <xf numFmtId="44" fontId="5" fillId="0" borderId="15" xfId="1" applyFont="1" applyBorder="1" applyAlignment="1" applyProtection="1">
      <alignment wrapText="1"/>
    </xf>
    <xf numFmtId="44" fontId="5" fillId="0" borderId="0" xfId="1" applyFont="1" applyBorder="1" applyAlignment="1" applyProtection="1">
      <alignment wrapText="1"/>
    </xf>
    <xf numFmtId="0" fontId="3" fillId="6" borderId="40" xfId="2" applyFill="1" applyBorder="1" applyAlignment="1" applyProtection="1">
      <alignment horizontal="left"/>
      <protection locked="0"/>
    </xf>
    <xf numFmtId="0" fontId="3" fillId="6" borderId="41" xfId="2" applyFill="1" applyBorder="1" applyAlignment="1" applyProtection="1">
      <alignment horizontal="left"/>
      <protection locked="0"/>
    </xf>
    <xf numFmtId="0" fontId="3" fillId="6" borderId="42" xfId="2" applyFill="1" applyBorder="1" applyAlignment="1" applyProtection="1">
      <alignment horizontal="left"/>
      <protection locked="0"/>
    </xf>
    <xf numFmtId="0" fontId="3" fillId="6" borderId="3" xfId="2" applyFill="1" applyBorder="1" applyAlignment="1" applyProtection="1">
      <alignment horizontal="left"/>
      <protection locked="0"/>
    </xf>
    <xf numFmtId="0" fontId="3" fillId="6" borderId="4" xfId="2" applyFill="1" applyBorder="1" applyAlignment="1" applyProtection="1">
      <alignment horizontal="left"/>
      <protection locked="0"/>
    </xf>
    <xf numFmtId="0" fontId="3" fillId="6" borderId="28" xfId="2" applyFill="1" applyBorder="1" applyAlignment="1" applyProtection="1">
      <alignment horizontal="left"/>
      <protection locked="0"/>
    </xf>
    <xf numFmtId="0" fontId="3" fillId="6" borderId="38" xfId="2" applyFill="1" applyBorder="1" applyAlignment="1" applyProtection="1">
      <alignment horizontal="left"/>
      <protection locked="0"/>
    </xf>
    <xf numFmtId="0" fontId="3" fillId="6" borderId="2" xfId="2" applyFill="1" applyBorder="1" applyAlignment="1" applyProtection="1">
      <alignment horizontal="left"/>
      <protection locked="0"/>
    </xf>
    <xf numFmtId="0" fontId="3" fillId="6" borderId="33" xfId="2" applyFill="1" applyBorder="1" applyAlignment="1" applyProtection="1">
      <alignment horizontal="left"/>
      <protection locked="0"/>
    </xf>
    <xf numFmtId="0" fontId="3" fillId="6" borderId="7" xfId="2" applyFill="1" applyBorder="1" applyAlignment="1" applyProtection="1">
      <alignment horizontal="left"/>
      <protection locked="0"/>
    </xf>
    <xf numFmtId="0" fontId="3" fillId="6" borderId="0" xfId="2" applyFill="1" applyBorder="1" applyAlignment="1" applyProtection="1">
      <alignment horizontal="left"/>
      <protection locked="0"/>
    </xf>
    <xf numFmtId="0" fontId="3" fillId="6" borderId="21" xfId="2" applyFill="1" applyBorder="1" applyAlignment="1" applyProtection="1">
      <alignment horizontal="left"/>
      <protection locked="0"/>
    </xf>
    <xf numFmtId="0" fontId="3" fillId="6" borderId="43" xfId="2" applyFill="1" applyBorder="1" applyAlignment="1" applyProtection="1">
      <alignment horizontal="left"/>
      <protection locked="0"/>
    </xf>
    <xf numFmtId="0" fontId="3" fillId="6" borderId="8" xfId="2" applyFill="1" applyBorder="1" applyAlignment="1" applyProtection="1">
      <alignment horizontal="left"/>
      <protection locked="0"/>
    </xf>
    <xf numFmtId="0" fontId="3" fillId="6" borderId="5" xfId="2" applyFill="1" applyBorder="1" applyAlignment="1" applyProtection="1">
      <alignment horizontal="left"/>
      <protection locked="0"/>
    </xf>
    <xf numFmtId="0" fontId="3" fillId="6" borderId="11" xfId="2" applyFill="1" applyBorder="1" applyProtection="1">
      <protection locked="0"/>
    </xf>
    <xf numFmtId="0" fontId="3" fillId="6" borderId="12" xfId="2" applyFill="1" applyBorder="1" applyProtection="1">
      <protection locked="0"/>
    </xf>
    <xf numFmtId="0" fontId="3" fillId="6" borderId="13" xfId="2" applyFill="1" applyBorder="1" applyProtection="1">
      <protection locked="0"/>
    </xf>
    <xf numFmtId="0" fontId="3" fillId="6" borderId="6" xfId="2" applyFill="1" applyProtection="1">
      <protection locked="0"/>
    </xf>
    <xf numFmtId="0" fontId="3" fillId="6" borderId="31" xfId="2" applyFill="1" applyBorder="1" applyProtection="1">
      <protection locked="0"/>
    </xf>
    <xf numFmtId="0" fontId="3" fillId="6" borderId="30" xfId="2" applyFill="1" applyBorder="1" applyProtection="1">
      <protection locked="0"/>
    </xf>
    <xf numFmtId="0" fontId="5" fillId="4" borderId="15" xfId="0" applyFont="1" applyFill="1" applyBorder="1" applyAlignment="1">
      <alignment horizontal="left" wrapText="1"/>
    </xf>
    <xf numFmtId="0" fontId="5" fillId="4" borderId="16" xfId="0" applyFont="1" applyFill="1" applyBorder="1" applyAlignment="1">
      <alignment horizontal="left" wrapText="1"/>
    </xf>
    <xf numFmtId="0" fontId="5" fillId="4" borderId="18" xfId="0" applyFont="1" applyFill="1" applyBorder="1" applyAlignment="1">
      <alignment horizontal="left" wrapText="1"/>
    </xf>
    <xf numFmtId="0" fontId="5" fillId="4" borderId="19" xfId="0" applyFont="1" applyFill="1" applyBorder="1" applyAlignment="1">
      <alignment horizontal="left" wrapText="1"/>
    </xf>
    <xf numFmtId="44" fontId="4" fillId="4" borderId="15" xfId="1" applyFont="1" applyFill="1" applyBorder="1" applyProtection="1"/>
    <xf numFmtId="44" fontId="4" fillId="4" borderId="18" xfId="1" applyFont="1" applyFill="1" applyBorder="1" applyProtection="1"/>
    <xf numFmtId="0" fontId="3" fillId="6" borderId="6" xfId="2" applyFill="1" applyAlignment="1" applyProtection="1">
      <alignment horizontal="left"/>
      <protection locked="0"/>
    </xf>
    <xf numFmtId="164" fontId="3" fillId="6" borderId="44" xfId="2" applyNumberFormat="1" applyFill="1" applyBorder="1" applyAlignment="1" applyProtection="1">
      <alignment horizontal="left"/>
      <protection locked="0"/>
    </xf>
    <xf numFmtId="44" fontId="11" fillId="7" borderId="13" xfId="2" applyNumberFormat="1" applyFont="1" applyFill="1" applyBorder="1" applyProtection="1"/>
  </cellXfs>
  <cellStyles count="3">
    <cellStyle name="Currency" xfId="1" builtinId="4"/>
    <cellStyle name="Input" xfId="2" builtinId="20"/>
    <cellStyle name="Normal" xfId="0" builtinId="0"/>
  </cellStyles>
  <dxfs count="0"/>
  <tableStyles count="0" defaultTableStyle="TableStyleMedium2" defaultPivotStyle="PivotStyleLight16"/>
  <colors>
    <mruColors>
      <color rgb="FFF09A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228599</xdr:colOff>
      <xdr:row>0</xdr:row>
      <xdr:rowOff>66674</xdr:rowOff>
    </xdr:from>
    <xdr:to>
      <xdr:col>3</xdr:col>
      <xdr:colOff>397761</xdr:colOff>
      <xdr:row>6</xdr:row>
      <xdr:rowOff>31749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4" y="66674"/>
          <a:ext cx="1883663" cy="12033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28</xdr:row>
          <xdr:rowOff>0</xdr:rowOff>
        </xdr:from>
        <xdr:to>
          <xdr:col>3</xdr:col>
          <xdr:colOff>438150</xdr:colOff>
          <xdr:row>28</xdr:row>
          <xdr:rowOff>200025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28</xdr:row>
          <xdr:rowOff>0</xdr:rowOff>
        </xdr:from>
        <xdr:to>
          <xdr:col>5</xdr:col>
          <xdr:colOff>457200</xdr:colOff>
          <xdr:row>28</xdr:row>
          <xdr:rowOff>200025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10</xdr:row>
          <xdr:rowOff>0</xdr:rowOff>
        </xdr:from>
        <xdr:to>
          <xdr:col>3</xdr:col>
          <xdr:colOff>438150</xdr:colOff>
          <xdr:row>10</xdr:row>
          <xdr:rowOff>200025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10</xdr:row>
          <xdr:rowOff>0</xdr:rowOff>
        </xdr:from>
        <xdr:to>
          <xdr:col>9</xdr:col>
          <xdr:colOff>438150</xdr:colOff>
          <xdr:row>10</xdr:row>
          <xdr:rowOff>200025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17</xdr:row>
          <xdr:rowOff>0</xdr:rowOff>
        </xdr:from>
        <xdr:to>
          <xdr:col>3</xdr:col>
          <xdr:colOff>438150</xdr:colOff>
          <xdr:row>17</xdr:row>
          <xdr:rowOff>200025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0</xdr:rowOff>
        </xdr:from>
        <xdr:to>
          <xdr:col>5</xdr:col>
          <xdr:colOff>438150</xdr:colOff>
          <xdr:row>17</xdr:row>
          <xdr:rowOff>200025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17</xdr:row>
          <xdr:rowOff>0</xdr:rowOff>
        </xdr:from>
        <xdr:to>
          <xdr:col>8</xdr:col>
          <xdr:colOff>438150</xdr:colOff>
          <xdr:row>17</xdr:row>
          <xdr:rowOff>200025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18</xdr:row>
          <xdr:rowOff>0</xdr:rowOff>
        </xdr:from>
        <xdr:to>
          <xdr:col>3</xdr:col>
          <xdr:colOff>428625</xdr:colOff>
          <xdr:row>18</xdr:row>
          <xdr:rowOff>200025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2F9B6-FE89-42E1-98F4-3F5D4D7F5B84}">
  <dimension ref="A1:Q64"/>
  <sheetViews>
    <sheetView showGridLines="0" tabSelected="1" view="pageBreakPreview" zoomScale="115" zoomScaleNormal="85" zoomScaleSheetLayoutView="115" workbookViewId="0">
      <selection activeCell="D9" sqref="D9:N9"/>
    </sheetView>
  </sheetViews>
  <sheetFormatPr defaultRowHeight="17.100000000000001" customHeight="1" x14ac:dyDescent="0.2"/>
  <cols>
    <col min="1" max="1" width="2.85546875" style="1" customWidth="1"/>
    <col min="2" max="2" width="15.7109375" style="1" customWidth="1"/>
    <col min="3" max="3" width="10" style="2" customWidth="1"/>
    <col min="4" max="10" width="10.7109375" style="1" customWidth="1"/>
    <col min="11" max="11" width="3.42578125" style="1" customWidth="1"/>
    <col min="12" max="12" width="11.7109375" style="4" customWidth="1"/>
    <col min="13" max="13" width="3.7109375" style="4" customWidth="1"/>
    <col min="14" max="14" width="12.7109375" style="5" customWidth="1"/>
    <col min="15" max="15" width="20.42578125" style="1" customWidth="1"/>
    <col min="16" max="16384" width="9.140625" style="1"/>
  </cols>
  <sheetData>
    <row r="1" spans="1:14" ht="17.100000000000001" customHeight="1" x14ac:dyDescent="0.2">
      <c r="L1" s="6"/>
      <c r="M1" s="6"/>
    </row>
    <row r="2" spans="1:14" ht="17.100000000000001" customHeight="1" x14ac:dyDescent="0.35">
      <c r="E2" s="85" t="s">
        <v>60</v>
      </c>
      <c r="F2" s="85"/>
      <c r="G2" s="85"/>
      <c r="H2" s="85"/>
      <c r="I2" s="85"/>
      <c r="J2" s="85"/>
      <c r="K2" s="85"/>
      <c r="L2" s="85"/>
      <c r="M2" s="8"/>
      <c r="N2" s="8"/>
    </row>
    <row r="3" spans="1:14" ht="17.100000000000001" customHeight="1" x14ac:dyDescent="0.35">
      <c r="D3" s="8"/>
      <c r="E3" s="85"/>
      <c r="F3" s="85"/>
      <c r="G3" s="85"/>
      <c r="H3" s="85"/>
      <c r="I3" s="85"/>
      <c r="J3" s="85"/>
      <c r="K3" s="85"/>
      <c r="L3" s="85"/>
      <c r="M3" s="8"/>
      <c r="N3" s="8"/>
    </row>
    <row r="4" spans="1:14" ht="17.100000000000001" customHeight="1" x14ac:dyDescent="0.35">
      <c r="D4" s="8"/>
      <c r="E4" s="85"/>
      <c r="F4" s="85"/>
      <c r="G4" s="85"/>
      <c r="H4" s="85"/>
      <c r="I4" s="85"/>
      <c r="J4" s="85"/>
      <c r="K4" s="85"/>
      <c r="L4" s="85"/>
      <c r="M4" s="8"/>
      <c r="N4" s="8"/>
    </row>
    <row r="5" spans="1:14" ht="17.100000000000001" customHeight="1" x14ac:dyDescent="0.2">
      <c r="E5" s="85"/>
      <c r="F5" s="85"/>
      <c r="G5" s="85"/>
      <c r="H5" s="85"/>
      <c r="I5" s="85"/>
      <c r="J5" s="85"/>
      <c r="K5" s="85"/>
      <c r="L5" s="85"/>
      <c r="M5" s="6"/>
    </row>
    <row r="6" spans="1:14" ht="17.100000000000001" customHeight="1" x14ac:dyDescent="0.2">
      <c r="E6" s="85"/>
      <c r="F6" s="85"/>
      <c r="G6" s="85"/>
      <c r="H6" s="85"/>
      <c r="I6" s="85"/>
      <c r="J6" s="85"/>
      <c r="K6" s="85"/>
      <c r="L6" s="85"/>
      <c r="M6" s="6"/>
    </row>
    <row r="7" spans="1:14" ht="17.100000000000001" customHeight="1" x14ac:dyDescent="0.2">
      <c r="E7" s="7"/>
      <c r="F7" s="7"/>
      <c r="G7" s="7"/>
      <c r="H7" s="7"/>
      <c r="I7" s="7"/>
      <c r="J7" s="7"/>
      <c r="K7" s="7"/>
      <c r="L7" s="7"/>
      <c r="M7" s="6"/>
    </row>
    <row r="8" spans="1:14" ht="17.100000000000001" customHeight="1" thickBot="1" x14ac:dyDescent="0.25">
      <c r="L8" s="6"/>
      <c r="M8" s="6"/>
      <c r="N8" s="44" t="s">
        <v>46</v>
      </c>
    </row>
    <row r="9" spans="1:14" ht="17.100000000000001" customHeight="1" x14ac:dyDescent="0.25">
      <c r="A9" s="9"/>
      <c r="B9" s="10" t="s">
        <v>5</v>
      </c>
      <c r="C9" s="67"/>
      <c r="D9" s="95"/>
      <c r="E9" s="96"/>
      <c r="F9" s="96"/>
      <c r="G9" s="96"/>
      <c r="H9" s="96"/>
      <c r="I9" s="96"/>
      <c r="J9" s="96"/>
      <c r="K9" s="96"/>
      <c r="L9" s="96"/>
      <c r="M9" s="96"/>
      <c r="N9" s="97"/>
    </row>
    <row r="10" spans="1:14" ht="17.100000000000001" customHeight="1" x14ac:dyDescent="0.25">
      <c r="A10" s="15"/>
      <c r="B10" s="1" t="s">
        <v>54</v>
      </c>
      <c r="C10" s="19"/>
      <c r="D10" s="98"/>
      <c r="E10" s="99"/>
      <c r="F10" s="99"/>
      <c r="G10" s="99"/>
      <c r="H10" s="99"/>
      <c r="I10" s="99"/>
      <c r="J10" s="99"/>
      <c r="K10" s="99"/>
      <c r="L10" s="99"/>
      <c r="M10" s="99"/>
      <c r="N10" s="100"/>
    </row>
    <row r="11" spans="1:14" ht="17.100000000000001" customHeight="1" x14ac:dyDescent="0.2">
      <c r="A11" s="15"/>
      <c r="E11" s="1" t="s">
        <v>29</v>
      </c>
      <c r="K11" s="1" t="s">
        <v>30</v>
      </c>
      <c r="L11" s="17"/>
      <c r="M11" s="17"/>
      <c r="N11" s="18"/>
    </row>
    <row r="12" spans="1:14" ht="17.100000000000001" customHeight="1" x14ac:dyDescent="0.2">
      <c r="A12" s="15"/>
      <c r="B12" s="1" t="s">
        <v>2</v>
      </c>
      <c r="D12" s="101"/>
      <c r="E12" s="102"/>
      <c r="F12" s="102"/>
      <c r="G12" s="102"/>
      <c r="H12" s="102"/>
      <c r="I12" s="102"/>
      <c r="J12" s="102"/>
      <c r="K12" s="102"/>
      <c r="L12" s="102"/>
      <c r="M12" s="102"/>
      <c r="N12" s="103"/>
    </row>
    <row r="13" spans="1:14" ht="17.100000000000001" customHeight="1" x14ac:dyDescent="0.2">
      <c r="A13" s="15"/>
      <c r="D13" s="104"/>
      <c r="E13" s="105"/>
      <c r="F13" s="105"/>
      <c r="G13" s="105"/>
      <c r="H13" s="105"/>
      <c r="I13" s="105"/>
      <c r="J13" s="105"/>
      <c r="K13" s="105"/>
      <c r="L13" s="105"/>
      <c r="M13" s="105"/>
      <c r="N13" s="106"/>
    </row>
    <row r="14" spans="1:14" ht="17.100000000000001" customHeight="1" x14ac:dyDescent="0.2">
      <c r="A14" s="15"/>
      <c r="B14" s="1" t="s">
        <v>56</v>
      </c>
      <c r="D14" s="101"/>
      <c r="E14" s="102"/>
      <c r="F14" s="102"/>
      <c r="G14" s="102"/>
      <c r="H14" s="102"/>
      <c r="I14" s="102"/>
      <c r="J14" s="102"/>
      <c r="K14" s="102"/>
      <c r="L14" s="102"/>
      <c r="M14" s="102"/>
      <c r="N14" s="107"/>
    </row>
    <row r="15" spans="1:14" ht="17.100000000000001" customHeight="1" x14ac:dyDescent="0.2">
      <c r="A15" s="15"/>
      <c r="D15" s="104"/>
      <c r="E15" s="105"/>
      <c r="F15" s="105"/>
      <c r="G15" s="105"/>
      <c r="H15" s="105"/>
      <c r="I15" s="105"/>
      <c r="J15" s="105"/>
      <c r="K15" s="105"/>
      <c r="L15" s="105"/>
      <c r="M15" s="105"/>
      <c r="N15" s="108"/>
    </row>
    <row r="16" spans="1:14" ht="17.100000000000001" customHeight="1" x14ac:dyDescent="0.2">
      <c r="A16" s="15"/>
      <c r="D16" s="98"/>
      <c r="E16" s="99"/>
      <c r="F16" s="99"/>
      <c r="G16" s="99"/>
      <c r="H16" s="99"/>
      <c r="I16" s="99"/>
      <c r="J16" s="99"/>
      <c r="K16" s="99"/>
      <c r="L16" s="99"/>
      <c r="M16" s="99"/>
      <c r="N16" s="109"/>
    </row>
    <row r="17" spans="1:17" ht="17.100000000000001" customHeight="1" x14ac:dyDescent="0.25">
      <c r="A17" s="15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80"/>
    </row>
    <row r="18" spans="1:17" ht="17.100000000000001" customHeight="1" x14ac:dyDescent="0.2">
      <c r="A18" s="15"/>
      <c r="B18" s="1" t="s">
        <v>34</v>
      </c>
      <c r="E18" s="1" t="s">
        <v>35</v>
      </c>
      <c r="G18" s="1" t="s">
        <v>53</v>
      </c>
      <c r="J18" s="1" t="s">
        <v>33</v>
      </c>
      <c r="K18" s="17"/>
      <c r="L18" s="17"/>
      <c r="M18" s="1"/>
      <c r="N18" s="41"/>
    </row>
    <row r="19" spans="1:17" ht="17.100000000000001" customHeight="1" x14ac:dyDescent="0.25">
      <c r="A19" s="15"/>
      <c r="E19" s="1" t="s">
        <v>16</v>
      </c>
      <c r="G19" s="90"/>
      <c r="H19" s="91"/>
      <c r="I19" s="91"/>
      <c r="J19" s="91"/>
      <c r="K19" s="91"/>
      <c r="L19" s="91"/>
      <c r="M19" s="91"/>
      <c r="N19" s="92"/>
      <c r="O19" s="65"/>
      <c r="P19" s="64"/>
      <c r="Q19" s="64"/>
    </row>
    <row r="20" spans="1:17" ht="17.100000000000001" customHeight="1" x14ac:dyDescent="0.25">
      <c r="A20" s="15"/>
      <c r="G20" s="79"/>
      <c r="H20" s="79"/>
      <c r="I20" s="79"/>
      <c r="J20" s="79"/>
      <c r="K20" s="79"/>
      <c r="L20" s="79"/>
      <c r="M20" s="79"/>
      <c r="N20" s="80"/>
      <c r="O20" s="65"/>
      <c r="P20" s="64"/>
      <c r="Q20" s="64"/>
    </row>
    <row r="21" spans="1:17" ht="17.100000000000001" customHeight="1" x14ac:dyDescent="0.25">
      <c r="A21" s="15"/>
      <c r="B21" s="1" t="s">
        <v>36</v>
      </c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</row>
    <row r="22" spans="1:17" ht="17.100000000000001" customHeight="1" x14ac:dyDescent="0.25">
      <c r="A22" s="15"/>
      <c r="B22" s="1" t="s">
        <v>37</v>
      </c>
      <c r="D22" s="88"/>
      <c r="E22" s="88"/>
      <c r="G22" s="1" t="s">
        <v>38</v>
      </c>
      <c r="I22" s="88"/>
      <c r="J22" s="88"/>
      <c r="L22" s="17"/>
      <c r="M22" s="17"/>
      <c r="N22" s="18"/>
    </row>
    <row r="23" spans="1:17" ht="17.100000000000001" customHeight="1" thickBot="1" x14ac:dyDescent="0.3">
      <c r="A23" s="20"/>
      <c r="B23" s="21" t="s">
        <v>3</v>
      </c>
      <c r="C23" s="22"/>
      <c r="D23" s="89"/>
      <c r="E23" s="89"/>
      <c r="F23" s="21"/>
      <c r="G23" s="21" t="s">
        <v>4</v>
      </c>
      <c r="H23" s="21"/>
      <c r="I23" s="89"/>
      <c r="J23" s="89"/>
      <c r="K23" s="21"/>
      <c r="L23" s="23"/>
      <c r="M23" s="23"/>
      <c r="N23" s="24"/>
    </row>
    <row r="24" spans="1:17" ht="17.100000000000001" customHeight="1" thickBot="1" x14ac:dyDescent="0.25">
      <c r="L24" s="6"/>
      <c r="M24" s="6"/>
    </row>
    <row r="25" spans="1:17" ht="17.100000000000001" customHeight="1" x14ac:dyDescent="0.2">
      <c r="A25" s="9"/>
      <c r="B25" s="10" t="s">
        <v>32</v>
      </c>
      <c r="C25" s="12"/>
      <c r="D25" s="10" t="s">
        <v>6</v>
      </c>
      <c r="E25" s="12"/>
      <c r="F25" s="12"/>
      <c r="G25" s="12"/>
      <c r="H25" s="12"/>
      <c r="I25" s="12"/>
      <c r="J25" s="12"/>
      <c r="K25" s="12"/>
      <c r="L25" s="93" t="s">
        <v>40</v>
      </c>
      <c r="M25" s="25"/>
      <c r="N25" s="86" t="s">
        <v>47</v>
      </c>
      <c r="O25" s="3"/>
    </row>
    <row r="26" spans="1:17" ht="17.100000000000001" customHeight="1" x14ac:dyDescent="0.25">
      <c r="A26" s="15"/>
      <c r="B26" s="16"/>
      <c r="C26" s="28" t="s">
        <v>57</v>
      </c>
      <c r="D26" s="68"/>
      <c r="E26" s="68"/>
      <c r="F26" s="68"/>
      <c r="G26" s="68"/>
      <c r="H26" s="68"/>
      <c r="I26" s="68"/>
      <c r="J26" s="68"/>
      <c r="L26" s="94"/>
      <c r="M26" s="82"/>
      <c r="N26" s="87"/>
      <c r="O26" s="3"/>
    </row>
    <row r="27" spans="1:17" ht="17.100000000000001" customHeight="1" x14ac:dyDescent="0.25">
      <c r="A27" s="15"/>
      <c r="C27" s="28" t="s">
        <v>58</v>
      </c>
      <c r="D27" s="68"/>
      <c r="E27" s="68"/>
      <c r="F27" s="68"/>
      <c r="G27" s="68"/>
      <c r="H27" s="68"/>
      <c r="I27" s="68"/>
      <c r="J27" s="68"/>
      <c r="L27" s="94"/>
      <c r="M27" s="26"/>
      <c r="N27" s="87"/>
    </row>
    <row r="28" spans="1:17" ht="17.100000000000001" customHeight="1" x14ac:dyDescent="0.2">
      <c r="A28" s="15"/>
      <c r="L28" s="17"/>
      <c r="M28" s="26"/>
      <c r="N28" s="66" t="s">
        <v>39</v>
      </c>
    </row>
    <row r="29" spans="1:17" ht="17.100000000000001" customHeight="1" x14ac:dyDescent="0.25">
      <c r="A29" s="62"/>
      <c r="B29" s="49" t="s">
        <v>1</v>
      </c>
      <c r="C29" s="45"/>
      <c r="D29" s="45"/>
      <c r="E29" s="45" t="s">
        <v>18</v>
      </c>
      <c r="F29" s="45"/>
      <c r="G29" s="45" t="s">
        <v>19</v>
      </c>
      <c r="H29" s="45"/>
      <c r="I29" s="45"/>
      <c r="J29" s="45"/>
      <c r="K29" s="45"/>
      <c r="L29" s="69">
        <v>0</v>
      </c>
      <c r="M29" s="46"/>
      <c r="N29" s="70"/>
    </row>
    <row r="30" spans="1:17" ht="17.100000000000001" customHeight="1" x14ac:dyDescent="0.2">
      <c r="A30" s="15"/>
      <c r="B30" s="16"/>
      <c r="L30" s="17"/>
      <c r="M30" s="26"/>
      <c r="N30" s="18"/>
    </row>
    <row r="31" spans="1:17" ht="17.100000000000001" customHeight="1" x14ac:dyDescent="0.2">
      <c r="A31" s="59"/>
      <c r="B31" s="50" t="s">
        <v>12</v>
      </c>
      <c r="C31" s="51"/>
      <c r="D31" s="50"/>
      <c r="E31" s="52"/>
      <c r="F31" s="52"/>
      <c r="G31" s="52"/>
      <c r="H31" s="52"/>
      <c r="I31" s="52"/>
      <c r="J31" s="52"/>
      <c r="K31" s="52"/>
      <c r="L31" s="53"/>
      <c r="M31" s="54"/>
      <c r="N31" s="61"/>
    </row>
    <row r="32" spans="1:17" ht="17.100000000000001" customHeight="1" x14ac:dyDescent="0.25">
      <c r="A32" s="47"/>
      <c r="B32" s="1" t="s">
        <v>14</v>
      </c>
      <c r="D32" s="110"/>
      <c r="E32" s="111"/>
      <c r="F32" s="111"/>
      <c r="G32" s="111"/>
      <c r="H32" s="111"/>
      <c r="I32" s="111"/>
      <c r="J32" s="112"/>
      <c r="L32" s="72">
        <v>0</v>
      </c>
      <c r="M32" s="27"/>
      <c r="N32" s="71"/>
    </row>
    <row r="33" spans="1:14" ht="17.100000000000001" customHeight="1" x14ac:dyDescent="0.2">
      <c r="A33" s="47"/>
      <c r="L33" s="17"/>
      <c r="M33" s="26"/>
      <c r="N33" s="18"/>
    </row>
    <row r="34" spans="1:14" ht="17.100000000000001" customHeight="1" x14ac:dyDescent="0.25">
      <c r="A34" s="47"/>
      <c r="B34" s="1" t="s">
        <v>31</v>
      </c>
      <c r="C34" s="28" t="s">
        <v>20</v>
      </c>
      <c r="D34" s="73"/>
      <c r="E34" s="73"/>
      <c r="F34" s="73"/>
      <c r="G34" s="73"/>
      <c r="H34" s="73"/>
      <c r="I34" s="73"/>
      <c r="J34" s="73"/>
      <c r="K34" s="29"/>
      <c r="L34" s="30">
        <f>SUM(D34:J34)</f>
        <v>0</v>
      </c>
      <c r="M34" s="27"/>
      <c r="N34" s="71"/>
    </row>
    <row r="35" spans="1:14" ht="17.100000000000001" customHeight="1" x14ac:dyDescent="0.25">
      <c r="A35" s="47"/>
      <c r="B35" s="1" t="s">
        <v>21</v>
      </c>
      <c r="C35" s="28" t="s">
        <v>20</v>
      </c>
      <c r="D35" s="73"/>
      <c r="E35" s="73"/>
      <c r="F35" s="73"/>
      <c r="G35" s="73"/>
      <c r="H35" s="73"/>
      <c r="I35" s="73"/>
      <c r="J35" s="73"/>
      <c r="K35" s="29"/>
      <c r="L35" s="30">
        <f>SUM(D35:J35)</f>
        <v>0</v>
      </c>
      <c r="M35" s="27"/>
      <c r="N35" s="71"/>
    </row>
    <row r="36" spans="1:14" ht="17.100000000000001" customHeight="1" x14ac:dyDescent="0.25">
      <c r="A36" s="47"/>
      <c r="B36" s="1" t="s">
        <v>55</v>
      </c>
      <c r="C36" s="31" t="s">
        <v>22</v>
      </c>
      <c r="D36" s="74"/>
      <c r="E36" s="74"/>
      <c r="F36" s="74"/>
      <c r="G36" s="74"/>
      <c r="H36" s="74"/>
      <c r="I36" s="74"/>
      <c r="J36" s="74"/>
      <c r="K36" s="29"/>
      <c r="L36" s="30">
        <f>SUM(D36:J36)*0.5</f>
        <v>0</v>
      </c>
      <c r="M36" s="27"/>
      <c r="N36" s="71"/>
    </row>
    <row r="37" spans="1:14" ht="17.100000000000001" customHeight="1" x14ac:dyDescent="0.25">
      <c r="A37" s="63"/>
      <c r="B37" s="55" t="s">
        <v>7</v>
      </c>
      <c r="C37" s="56" t="s">
        <v>20</v>
      </c>
      <c r="D37" s="75"/>
      <c r="E37" s="75"/>
      <c r="F37" s="75"/>
      <c r="G37" s="75"/>
      <c r="H37" s="75"/>
      <c r="I37" s="75"/>
      <c r="J37" s="75"/>
      <c r="K37" s="57"/>
      <c r="L37" s="30">
        <f>SUM(D37:J37)</f>
        <v>0</v>
      </c>
      <c r="M37" s="58"/>
      <c r="N37" s="76"/>
    </row>
    <row r="38" spans="1:14" ht="17.100000000000001" customHeight="1" x14ac:dyDescent="0.2">
      <c r="A38" s="15"/>
      <c r="B38" s="16"/>
      <c r="L38" s="17"/>
      <c r="M38" s="26"/>
      <c r="N38" s="18"/>
    </row>
    <row r="39" spans="1:14" ht="17.100000000000001" customHeight="1" x14ac:dyDescent="0.2">
      <c r="A39" s="59"/>
      <c r="B39" s="50" t="s">
        <v>13</v>
      </c>
      <c r="C39" s="51"/>
      <c r="D39" s="52"/>
      <c r="E39" s="52"/>
      <c r="F39" s="52"/>
      <c r="G39" s="52"/>
      <c r="H39" s="52"/>
      <c r="I39" s="52"/>
      <c r="J39" s="52"/>
      <c r="K39" s="52"/>
      <c r="L39" s="53"/>
      <c r="M39" s="54"/>
      <c r="N39" s="61"/>
    </row>
    <row r="40" spans="1:14" ht="17.100000000000001" customHeight="1" x14ac:dyDescent="0.2">
      <c r="A40" s="47"/>
      <c r="B40" s="32" t="s">
        <v>15</v>
      </c>
      <c r="D40" s="28" t="s">
        <v>20</v>
      </c>
      <c r="E40" s="32" t="s">
        <v>23</v>
      </c>
      <c r="L40" s="17"/>
      <c r="M40" s="26"/>
      <c r="N40" s="18"/>
    </row>
    <row r="41" spans="1:14" ht="17.100000000000001" customHeight="1" x14ac:dyDescent="0.25">
      <c r="A41" s="47"/>
      <c r="B41" s="112"/>
      <c r="C41" s="113"/>
      <c r="D41" s="73"/>
      <c r="E41" s="73"/>
      <c r="F41" s="73"/>
      <c r="G41" s="73"/>
      <c r="H41" s="73"/>
      <c r="I41" s="73"/>
      <c r="J41" s="73"/>
      <c r="K41" s="29"/>
      <c r="L41" s="30">
        <f>SUM(D41:J41)</f>
        <v>0</v>
      </c>
      <c r="M41" s="27"/>
      <c r="N41" s="71"/>
    </row>
    <row r="42" spans="1:14" ht="17.100000000000001" customHeight="1" x14ac:dyDescent="0.25">
      <c r="A42" s="47"/>
      <c r="B42" s="112"/>
      <c r="C42" s="113"/>
      <c r="D42" s="73"/>
      <c r="E42" s="73"/>
      <c r="F42" s="73"/>
      <c r="G42" s="73"/>
      <c r="H42" s="73"/>
      <c r="I42" s="73"/>
      <c r="J42" s="73"/>
      <c r="K42" s="29"/>
      <c r="L42" s="30">
        <f t="shared" ref="L42:L43" si="0">SUM(D42:J42)</f>
        <v>0</v>
      </c>
      <c r="M42" s="27"/>
      <c r="N42" s="71"/>
    </row>
    <row r="43" spans="1:14" ht="17.100000000000001" customHeight="1" x14ac:dyDescent="0.25">
      <c r="A43" s="63"/>
      <c r="B43" s="114"/>
      <c r="C43" s="115"/>
      <c r="D43" s="75"/>
      <c r="E43" s="75"/>
      <c r="F43" s="75"/>
      <c r="G43" s="75"/>
      <c r="H43" s="75"/>
      <c r="I43" s="75"/>
      <c r="J43" s="75"/>
      <c r="K43" s="57"/>
      <c r="L43" s="30">
        <f t="shared" si="0"/>
        <v>0</v>
      </c>
      <c r="M43" s="58"/>
      <c r="N43" s="76"/>
    </row>
    <row r="44" spans="1:14" ht="17.100000000000001" customHeight="1" x14ac:dyDescent="0.2">
      <c r="A44" s="15"/>
      <c r="L44" s="17"/>
      <c r="M44" s="26"/>
      <c r="N44" s="18"/>
    </row>
    <row r="45" spans="1:14" ht="17.100000000000001" customHeight="1" x14ac:dyDescent="0.2">
      <c r="A45" s="59"/>
      <c r="B45" s="50" t="s">
        <v>0</v>
      </c>
      <c r="C45" s="52"/>
      <c r="D45" s="60" t="s">
        <v>17</v>
      </c>
      <c r="E45" s="52"/>
      <c r="F45" s="52"/>
      <c r="G45" s="52"/>
      <c r="H45" s="52"/>
      <c r="I45" s="52"/>
      <c r="J45" s="52"/>
      <c r="K45" s="52"/>
      <c r="L45" s="53"/>
      <c r="M45" s="54"/>
      <c r="N45" s="61"/>
    </row>
    <row r="46" spans="1:14" ht="17.100000000000001" customHeight="1" x14ac:dyDescent="0.2">
      <c r="A46" s="47"/>
      <c r="L46" s="17"/>
      <c r="M46" s="26"/>
      <c r="N46" s="18"/>
    </row>
    <row r="47" spans="1:14" ht="17.100000000000001" customHeight="1" x14ac:dyDescent="0.2">
      <c r="A47" s="47"/>
      <c r="B47" s="1" t="s">
        <v>8</v>
      </c>
      <c r="C47" s="33" t="s">
        <v>48</v>
      </c>
      <c r="D47" s="73"/>
      <c r="E47" s="73"/>
      <c r="F47" s="73"/>
      <c r="G47" s="73"/>
      <c r="H47" s="73"/>
      <c r="I47" s="73"/>
      <c r="J47" s="73"/>
      <c r="K47" s="29"/>
      <c r="L47" s="34">
        <f>SUM(D47:J47)</f>
        <v>0</v>
      </c>
      <c r="M47" s="26"/>
      <c r="N47" s="18"/>
    </row>
    <row r="48" spans="1:14" ht="17.100000000000001" customHeight="1" x14ac:dyDescent="0.2">
      <c r="A48" s="47"/>
      <c r="B48" s="1" t="s">
        <v>9</v>
      </c>
      <c r="C48" s="33" t="s">
        <v>49</v>
      </c>
      <c r="D48" s="73"/>
      <c r="E48" s="73"/>
      <c r="F48" s="73"/>
      <c r="G48" s="73"/>
      <c r="H48" s="73"/>
      <c r="I48" s="73"/>
      <c r="J48" s="73"/>
      <c r="K48" s="29"/>
      <c r="L48" s="34">
        <f t="shared" ref="L48:L52" si="1">SUM(D48:J48)</f>
        <v>0</v>
      </c>
      <c r="M48" s="26"/>
      <c r="N48" s="18"/>
    </row>
    <row r="49" spans="1:14" ht="17.100000000000001" customHeight="1" x14ac:dyDescent="0.2">
      <c r="A49" s="47"/>
      <c r="B49" s="1" t="s">
        <v>10</v>
      </c>
      <c r="C49" s="33" t="s">
        <v>50</v>
      </c>
      <c r="D49" s="73"/>
      <c r="E49" s="73"/>
      <c r="F49" s="73"/>
      <c r="G49" s="73"/>
      <c r="H49" s="73"/>
      <c r="I49" s="73"/>
      <c r="J49" s="73"/>
      <c r="K49" s="29"/>
      <c r="L49" s="34">
        <f t="shared" si="1"/>
        <v>0</v>
      </c>
      <c r="M49" s="26"/>
      <c r="N49" s="18"/>
    </row>
    <row r="50" spans="1:14" ht="17.100000000000001" customHeight="1" x14ac:dyDescent="0.2">
      <c r="A50" s="47"/>
      <c r="B50" s="1" t="s">
        <v>11</v>
      </c>
      <c r="C50" s="33"/>
      <c r="D50" s="73"/>
      <c r="E50" s="73"/>
      <c r="F50" s="73"/>
      <c r="G50" s="73"/>
      <c r="H50" s="73"/>
      <c r="I50" s="73"/>
      <c r="J50" s="73"/>
      <c r="K50" s="29"/>
      <c r="L50" s="34">
        <f t="shared" si="1"/>
        <v>0</v>
      </c>
      <c r="M50" s="26"/>
      <c r="N50" s="18"/>
    </row>
    <row r="51" spans="1:14" ht="17.100000000000001" customHeight="1" x14ac:dyDescent="0.2">
      <c r="A51" s="47"/>
      <c r="B51" s="1" t="s">
        <v>16</v>
      </c>
      <c r="D51" s="73"/>
      <c r="E51" s="73"/>
      <c r="F51" s="73"/>
      <c r="G51" s="73"/>
      <c r="H51" s="73"/>
      <c r="I51" s="73"/>
      <c r="J51" s="73"/>
      <c r="K51" s="29"/>
      <c r="L51" s="34">
        <f t="shared" si="1"/>
        <v>0</v>
      </c>
      <c r="M51" s="26"/>
      <c r="N51" s="18"/>
    </row>
    <row r="52" spans="1:14" ht="17.100000000000001" customHeight="1" thickBot="1" x14ac:dyDescent="0.25">
      <c r="A52" s="48"/>
      <c r="B52" s="21" t="s">
        <v>16</v>
      </c>
      <c r="C52" s="22"/>
      <c r="D52" s="77"/>
      <c r="E52" s="77"/>
      <c r="F52" s="77"/>
      <c r="G52" s="77"/>
      <c r="H52" s="77"/>
      <c r="I52" s="77"/>
      <c r="J52" s="77"/>
      <c r="K52" s="35"/>
      <c r="L52" s="36">
        <f t="shared" si="1"/>
        <v>0</v>
      </c>
      <c r="M52" s="37"/>
      <c r="N52" s="24"/>
    </row>
    <row r="53" spans="1:14" ht="17.100000000000001" customHeight="1" thickBot="1" x14ac:dyDescent="0.25">
      <c r="L53" s="17"/>
      <c r="M53" s="26"/>
    </row>
    <row r="54" spans="1:14" ht="17.100000000000001" customHeight="1" x14ac:dyDescent="0.2">
      <c r="A54" s="9"/>
      <c r="B54" s="10" t="s">
        <v>24</v>
      </c>
      <c r="C54" s="11"/>
      <c r="D54" s="12"/>
      <c r="E54" s="12"/>
      <c r="F54" s="12"/>
      <c r="G54" s="12"/>
      <c r="H54" s="12"/>
      <c r="I54" s="12"/>
      <c r="J54" s="12"/>
      <c r="K54" s="12"/>
      <c r="L54" s="13"/>
      <c r="M54" s="38"/>
      <c r="N54" s="14"/>
    </row>
    <row r="55" spans="1:14" ht="17.100000000000001" customHeight="1" x14ac:dyDescent="0.2">
      <c r="A55" s="15"/>
      <c r="B55" s="16"/>
      <c r="L55" s="17"/>
      <c r="M55" s="26"/>
      <c r="N55" s="18"/>
    </row>
    <row r="56" spans="1:14" ht="17.100000000000001" customHeight="1" x14ac:dyDescent="0.25">
      <c r="A56" s="15"/>
      <c r="B56" s="1" t="s">
        <v>25</v>
      </c>
      <c r="C56" s="122"/>
      <c r="D56" s="122"/>
      <c r="E56" s="122"/>
      <c r="F56" s="122"/>
      <c r="G56" s="122"/>
      <c r="H56" s="122"/>
      <c r="J56" s="39">
        <f>SUM(L47:L52,L41:L43,L34:L37,L32,L29)</f>
        <v>0</v>
      </c>
      <c r="K56" s="26"/>
      <c r="L56" s="40" t="s">
        <v>32</v>
      </c>
      <c r="M56" s="1"/>
      <c r="N56" s="41"/>
    </row>
    <row r="57" spans="1:14" ht="17.100000000000001" customHeight="1" x14ac:dyDescent="0.25">
      <c r="A57" s="15"/>
      <c r="B57" s="1" t="s">
        <v>26</v>
      </c>
      <c r="C57" s="113"/>
      <c r="D57" s="113"/>
      <c r="E57" s="113"/>
      <c r="F57" s="113"/>
      <c r="G57" s="113"/>
      <c r="H57" s="113"/>
      <c r="J57" s="17"/>
      <c r="K57" s="26"/>
      <c r="L57" s="40"/>
      <c r="M57" s="1"/>
      <c r="N57" s="41"/>
    </row>
    <row r="58" spans="1:14" ht="17.100000000000001" customHeight="1" thickBot="1" x14ac:dyDescent="0.3">
      <c r="A58" s="15"/>
      <c r="B58" s="1" t="s">
        <v>28</v>
      </c>
      <c r="C58" s="123"/>
      <c r="D58" s="123"/>
      <c r="E58" s="123"/>
      <c r="F58" s="123"/>
      <c r="G58" s="123"/>
      <c r="H58" s="123"/>
      <c r="J58" s="78">
        <f>SUMIF(N29:N43, "x", L29:L52)</f>
        <v>0</v>
      </c>
      <c r="K58" s="26"/>
      <c r="L58" s="40" t="s">
        <v>41</v>
      </c>
      <c r="M58" s="1"/>
      <c r="N58" s="41"/>
    </row>
    <row r="59" spans="1:14" ht="17.100000000000001" customHeight="1" x14ac:dyDescent="0.2">
      <c r="A59" s="9"/>
      <c r="B59" s="10" t="s">
        <v>59</v>
      </c>
      <c r="C59" s="12"/>
      <c r="D59" s="12"/>
      <c r="E59" s="12"/>
      <c r="F59" s="12"/>
      <c r="G59" s="12"/>
      <c r="H59" s="12"/>
      <c r="I59" s="83"/>
      <c r="J59" s="124">
        <f>J56-J58</f>
        <v>0</v>
      </c>
      <c r="K59" s="26"/>
      <c r="L59" s="40" t="s">
        <v>42</v>
      </c>
      <c r="M59" s="1"/>
      <c r="N59" s="41"/>
    </row>
    <row r="60" spans="1:14" ht="17.100000000000001" customHeight="1" thickBot="1" x14ac:dyDescent="0.25">
      <c r="A60" s="15"/>
      <c r="B60" s="1" t="s">
        <v>44</v>
      </c>
      <c r="C60" s="1"/>
      <c r="I60" s="41"/>
      <c r="J60" s="17"/>
      <c r="K60" s="17"/>
      <c r="L60" s="40"/>
      <c r="M60" s="1"/>
      <c r="N60" s="41"/>
    </row>
    <row r="61" spans="1:14" ht="17.100000000000001" customHeight="1" x14ac:dyDescent="0.25">
      <c r="A61" s="15"/>
      <c r="B61" s="1" t="s">
        <v>27</v>
      </c>
      <c r="C61" s="113"/>
      <c r="D61" s="113"/>
      <c r="E61" s="113"/>
      <c r="F61" s="113"/>
      <c r="G61" s="113"/>
      <c r="H61" s="113"/>
      <c r="I61" s="41"/>
      <c r="J61" s="120">
        <f>J56</f>
        <v>0</v>
      </c>
      <c r="K61" s="42"/>
      <c r="L61" s="116" t="s">
        <v>43</v>
      </c>
      <c r="M61" s="116"/>
      <c r="N61" s="117"/>
    </row>
    <row r="62" spans="1:14" ht="17.100000000000001" customHeight="1" thickBot="1" x14ac:dyDescent="0.3">
      <c r="A62" s="15"/>
      <c r="B62" s="1" t="s">
        <v>45</v>
      </c>
      <c r="C62" s="113"/>
      <c r="D62" s="113"/>
      <c r="E62" s="113"/>
      <c r="F62" s="113"/>
      <c r="G62" s="113"/>
      <c r="H62" s="113"/>
      <c r="I62" s="41"/>
      <c r="J62" s="121"/>
      <c r="K62" s="43"/>
      <c r="L62" s="118"/>
      <c r="M62" s="118"/>
      <c r="N62" s="119"/>
    </row>
    <row r="63" spans="1:14" ht="17.100000000000001" customHeight="1" thickBot="1" x14ac:dyDescent="0.25">
      <c r="A63" s="20"/>
      <c r="B63" s="21"/>
      <c r="C63" s="22"/>
      <c r="D63" s="21"/>
      <c r="E63" s="21"/>
      <c r="F63" s="21"/>
      <c r="G63" s="21"/>
      <c r="H63" s="21"/>
      <c r="I63" s="84"/>
      <c r="J63" s="21"/>
      <c r="K63" s="21"/>
      <c r="L63" s="23"/>
      <c r="M63" s="23"/>
      <c r="N63" s="24"/>
    </row>
    <row r="64" spans="1:14" ht="17.100000000000001" customHeight="1" x14ac:dyDescent="0.2">
      <c r="B64" s="1" t="s">
        <v>51</v>
      </c>
      <c r="C64" s="81">
        <v>44767</v>
      </c>
      <c r="D64" s="1" t="s">
        <v>52</v>
      </c>
    </row>
  </sheetData>
  <sheetProtection sheet="1" selectLockedCells="1"/>
  <mergeCells count="24">
    <mergeCell ref="D32:J32"/>
    <mergeCell ref="B41:C41"/>
    <mergeCell ref="B42:C42"/>
    <mergeCell ref="B43:C43"/>
    <mergeCell ref="L61:N62"/>
    <mergeCell ref="C62:H62"/>
    <mergeCell ref="J61:J62"/>
    <mergeCell ref="C56:H56"/>
    <mergeCell ref="C57:H57"/>
    <mergeCell ref="C61:H61"/>
    <mergeCell ref="C58:H58"/>
    <mergeCell ref="E2:L6"/>
    <mergeCell ref="N25:N27"/>
    <mergeCell ref="D22:E22"/>
    <mergeCell ref="I22:J22"/>
    <mergeCell ref="D23:E23"/>
    <mergeCell ref="I23:J23"/>
    <mergeCell ref="G19:N19"/>
    <mergeCell ref="L25:L27"/>
    <mergeCell ref="D9:N9"/>
    <mergeCell ref="D10:N10"/>
    <mergeCell ref="D21:N21"/>
    <mergeCell ref="D12:N13"/>
    <mergeCell ref="D14:N16"/>
  </mergeCells>
  <pageMargins left="0.7" right="0.7" top="0.75" bottom="0.75" header="0.3" footer="0.3"/>
  <pageSetup scale="64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7" r:id="rId4" name="Check Box 33">
              <controlPr defaultSize="0" autoFill="0" autoLine="0" autoPict="0">
                <anchor moveWithCells="1">
                  <from>
                    <xdr:col>3</xdr:col>
                    <xdr:colOff>200025</xdr:colOff>
                    <xdr:row>28</xdr:row>
                    <xdr:rowOff>0</xdr:rowOff>
                  </from>
                  <to>
                    <xdr:col>3</xdr:col>
                    <xdr:colOff>438150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" name="Check Box 34">
              <controlPr defaultSize="0" autoFill="0" autoLine="0" autoPict="0">
                <anchor moveWithCells="1">
                  <from>
                    <xdr:col>5</xdr:col>
                    <xdr:colOff>219075</xdr:colOff>
                    <xdr:row>28</xdr:row>
                    <xdr:rowOff>0</xdr:rowOff>
                  </from>
                  <to>
                    <xdr:col>5</xdr:col>
                    <xdr:colOff>457200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6" name="Check Box 48">
              <controlPr defaultSize="0" autoFill="0" autoLine="0" autoPict="0">
                <anchor moveWithCells="1">
                  <from>
                    <xdr:col>3</xdr:col>
                    <xdr:colOff>200025</xdr:colOff>
                    <xdr:row>10</xdr:row>
                    <xdr:rowOff>0</xdr:rowOff>
                  </from>
                  <to>
                    <xdr:col>3</xdr:col>
                    <xdr:colOff>438150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7" name="Check Box 50">
              <controlPr defaultSize="0" autoFill="0" autoLine="0" autoPict="0">
                <anchor moveWithCells="1">
                  <from>
                    <xdr:col>9</xdr:col>
                    <xdr:colOff>200025</xdr:colOff>
                    <xdr:row>10</xdr:row>
                    <xdr:rowOff>0</xdr:rowOff>
                  </from>
                  <to>
                    <xdr:col>9</xdr:col>
                    <xdr:colOff>438150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8" name="Check Box 51">
              <controlPr defaultSize="0" autoFill="0" autoLine="0" autoPict="0">
                <anchor moveWithCells="1">
                  <from>
                    <xdr:col>3</xdr:col>
                    <xdr:colOff>200025</xdr:colOff>
                    <xdr:row>17</xdr:row>
                    <xdr:rowOff>0</xdr:rowOff>
                  </from>
                  <to>
                    <xdr:col>3</xdr:col>
                    <xdr:colOff>438150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9" name="Check Box 52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0</xdr:rowOff>
                  </from>
                  <to>
                    <xdr:col>5</xdr:col>
                    <xdr:colOff>438150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0" name="Check Box 53">
              <controlPr defaultSize="0" autoFill="0" autoLine="0" autoPict="0">
                <anchor moveWithCells="1">
                  <from>
                    <xdr:col>8</xdr:col>
                    <xdr:colOff>200025</xdr:colOff>
                    <xdr:row>17</xdr:row>
                    <xdr:rowOff>0</xdr:rowOff>
                  </from>
                  <to>
                    <xdr:col>8</xdr:col>
                    <xdr:colOff>438150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1" name="Check Box 54">
              <controlPr defaultSize="0" autoFill="0" autoLine="0" autoPict="0">
                <anchor mov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3</xdr:col>
                    <xdr:colOff>428625</xdr:colOff>
                    <xdr:row>18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Desplenter Rose</dc:creator>
  <cp:lastModifiedBy>Jane Desplenter Rose</cp:lastModifiedBy>
  <cp:lastPrinted>2022-07-07T16:56:36Z</cp:lastPrinted>
  <dcterms:created xsi:type="dcterms:W3CDTF">2022-06-22T16:46:16Z</dcterms:created>
  <dcterms:modified xsi:type="dcterms:W3CDTF">2024-01-19T17:01:08Z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-653913211</vt:i4>
  </property>
  <property fmtid="{D5CDD505-2E9C-101B-9397-08002B2CF9AE}" pid="3" name="_NewReviewCycle">
    <vt:lpwstr/>
  </property>
  <property fmtid="{D5CDD505-2E9C-101B-9397-08002B2CF9AE}" pid="4" name="_EmailSubject">
    <vt:lpwstr>TASK REQUEST:  Please update the Expense Reimbursement Process Information for members</vt:lpwstr>
  </property>
  <property fmtid="{D5CDD505-2E9C-101B-9397-08002B2CF9AE}" pid="5" name="_AuthorEmail">
    <vt:lpwstr>URFA.Financial@uregina.ca</vt:lpwstr>
  </property>
  <property fmtid="{D5CDD505-2E9C-101B-9397-08002B2CF9AE}" pid="6" name="_AuthorEmailDisplayName">
    <vt:lpwstr>URFA Financial</vt:lpwstr>
  </property>
</Properties>
</file>